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'提出用内訳書'!$A$1:$E$56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<sst xmlns="http://schemas.openxmlformats.org/spreadsheetml/2006/main" count="72" uniqueCount="36">
  <si>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</si>
  <si>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</si>
  <si>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</si>
  <si>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</si>
  <si>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</si>
  <si>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</si>
  <si>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</si>
  <si>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</si>
  <si>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</si>
  <si>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</si>
  <si>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</si>
  <si>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</si>
  <si>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</si>
  <si>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</si>
  <si>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</si>
  <si>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現場管理費  </t>
  </si>
  <si>
    <t xml:space="preserve">　一般管理費等  </t>
  </si>
  <si>
    <t>工事価格（入札書記載金額）</t>
  </si>
  <si>
    <t>税抜き</t>
  </si>
  <si>
    <t>生徒会館</t>
  </si>
  <si>
    <t/>
  </si>
  <si>
    <t>数　　量</t>
  </si>
  <si>
    <t xml:space="preserve">直接仮設        </t>
  </si>
  <si>
    <t>式</t>
  </si>
  <si>
    <t xml:space="preserve">防水            </t>
  </si>
  <si>
    <t>式</t>
  </si>
  <si>
    <t xml:space="preserve">撤去工事        </t>
  </si>
  <si>
    <t xml:space="preserve">発生材処理      </t>
  </si>
  <si>
    <t>計</t>
  </si>
  <si>
    <t>空気調和設備</t>
  </si>
  <si>
    <t>直　接　工　事　費  （建築工事）科目別内訳</t>
  </si>
  <si>
    <t>直　接　工　事　費  （機械設備工事）科目別内訳</t>
  </si>
  <si>
    <t xml:space="preserve">　共通仮設費  </t>
  </si>
  <si>
    <t>　建築工事</t>
  </si>
  <si>
    <t>　機械設備工事</t>
  </si>
  <si>
    <t>工事名：Ｒ２営繕　鳴門渦潮高等学校　鳴・大津　生徒会館防水改修他工事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</si>
</sst>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76" fontId="0" fillId="0" borderId="26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生徒会館</v>
          </cell>
          <cell r="D6" t="str">
            <v>直接仮設        </v>
          </cell>
        </row>
        <row r="7">
          <cell r="D7" t="str">
            <v>防水            </v>
          </cell>
        </row>
        <row r="8">
          <cell r="D8" t="str">
            <v>撤去工事        </v>
          </cell>
        </row>
        <row r="9">
          <cell r="D9" t="str">
            <v>発生材処理      </v>
          </cell>
        </row>
        <row r="10">
          <cell r="D10" t="str">
            <v>計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1</v>
          </cell>
          <cell r="C21" t="str">
            <v>生徒会館</v>
          </cell>
          <cell r="D21" t="str">
            <v>空気調和設備    </v>
          </cell>
        </row>
        <row r="22">
          <cell r="D22" t="str">
            <v>計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2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3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4</v>
          </cell>
          <cell r="C66">
            <v>0</v>
          </cell>
        </row>
        <row r="81">
          <cell r="B81">
            <v>5</v>
          </cell>
          <cell r="C81">
            <v>0</v>
          </cell>
        </row>
        <row r="96">
          <cell r="B96">
            <v>6</v>
          </cell>
          <cell r="C96">
            <v>0</v>
          </cell>
        </row>
        <row r="111">
          <cell r="B111">
            <v>7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SheetLayoutView="100" zoomScalePageLayoutView="0" workbookViewId="0" topLeftCell="A1">
      <selection activeCell="D21" sqref="D21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35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/>
      <c r="C21" s="14"/>
      <c r="D21" s="15"/>
      <c r="E21" s="16"/>
    </row>
    <row r="22" spans="1:5" ht="13.5">
      <c r="A22" s="41" t="s">
        <v>33</v>
      </c>
      <c r="B22" s="42">
        <v>1</v>
      </c>
      <c r="C22" s="42" t="s">
        <v>25</v>
      </c>
      <c r="D22" s="43">
        <f>SUMIF(A40:A49,"計",D40:D49)</f>
        <v>0</v>
      </c>
      <c r="E22" s="32"/>
    </row>
    <row r="23" spans="1:5" ht="13.5">
      <c r="A23" s="41" t="s">
        <v>34</v>
      </c>
      <c r="B23" s="42">
        <v>1</v>
      </c>
      <c r="C23" s="42" t="s">
        <v>25</v>
      </c>
      <c r="D23" s="43">
        <f>SUMIF(A50:A56,"計",D50:D56)</f>
        <v>0</v>
      </c>
      <c r="E23" s="32"/>
    </row>
    <row r="24" spans="1:5" ht="13.5">
      <c r="A24" s="17" t="s">
        <v>12</v>
      </c>
      <c r="B24" s="18"/>
      <c r="C24" s="18"/>
      <c r="D24" s="19">
        <f>D22+D23</f>
        <v>0</v>
      </c>
      <c r="E24" s="20"/>
    </row>
    <row r="25" spans="1:5" ht="13.5">
      <c r="A25" s="17" t="s">
        <v>13</v>
      </c>
      <c r="B25" s="18"/>
      <c r="C25" s="18"/>
      <c r="D25" s="19"/>
      <c r="E25" s="20"/>
    </row>
    <row r="26" spans="1:5" ht="13.5">
      <c r="A26" s="17" t="s">
        <v>14</v>
      </c>
      <c r="B26" s="18"/>
      <c r="C26" s="18"/>
      <c r="D26" s="19"/>
      <c r="E26" s="20"/>
    </row>
    <row r="27" spans="1:5" ht="13.5">
      <c r="A27" s="17" t="s">
        <v>32</v>
      </c>
      <c r="B27" s="18">
        <v>1</v>
      </c>
      <c r="C27" s="18" t="s">
        <v>11</v>
      </c>
      <c r="D27" s="21"/>
      <c r="E27" s="20"/>
    </row>
    <row r="28" spans="1:5" ht="13.5">
      <c r="A28" s="17" t="s">
        <v>15</v>
      </c>
      <c r="B28" s="18">
        <v>1</v>
      </c>
      <c r="C28" s="18" t="s">
        <v>11</v>
      </c>
      <c r="D28" s="21"/>
      <c r="E28" s="20"/>
    </row>
    <row r="29" spans="1:5" ht="13.5">
      <c r="A29" s="17" t="s">
        <v>16</v>
      </c>
      <c r="B29" s="18">
        <v>1</v>
      </c>
      <c r="C29" s="18" t="s">
        <v>11</v>
      </c>
      <c r="D29" s="21"/>
      <c r="E29" s="20"/>
    </row>
    <row r="30" spans="1:5" ht="13.5">
      <c r="A30" s="17" t="s">
        <v>12</v>
      </c>
      <c r="B30" s="18"/>
      <c r="C30" s="18"/>
      <c r="D30" s="19">
        <f>D27+D28+D29</f>
        <v>0</v>
      </c>
      <c r="E30" s="20"/>
    </row>
    <row r="31" spans="1:5" ht="13.5">
      <c r="A31" s="17" t="s">
        <v>13</v>
      </c>
      <c r="B31" s="18"/>
      <c r="C31" s="18"/>
      <c r="D31" s="19"/>
      <c r="E31" s="20"/>
    </row>
    <row r="32" spans="1:5" ht="13.5">
      <c r="A32" s="17" t="s">
        <v>17</v>
      </c>
      <c r="B32" s="18">
        <v>1</v>
      </c>
      <c r="C32" s="18" t="s">
        <v>11</v>
      </c>
      <c r="D32" s="19">
        <f>D24+D30</f>
        <v>0</v>
      </c>
      <c r="E32" s="20" t="s">
        <v>18</v>
      </c>
    </row>
    <row r="33" spans="1:5" ht="13.5">
      <c r="A33" s="17"/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3.5">
      <c r="A35" s="17" t="s">
        <v>13</v>
      </c>
      <c r="B35" s="18"/>
      <c r="C35" s="18"/>
      <c r="D35" s="19"/>
      <c r="E35" s="20"/>
    </row>
    <row r="36" spans="1:5" ht="13.5">
      <c r="A36" s="17"/>
      <c r="B36" s="18"/>
      <c r="C36" s="18"/>
      <c r="D36" s="19"/>
      <c r="E36" s="20"/>
    </row>
    <row r="37" spans="1:5" ht="14.25" thickBot="1">
      <c r="A37" s="22"/>
      <c r="B37" s="23"/>
      <c r="C37" s="23"/>
      <c r="D37" s="24"/>
      <c r="E37" s="25"/>
    </row>
    <row r="38" ht="13.5">
      <c r="D38" s="26"/>
    </row>
    <row r="39" ht="13.5">
      <c r="D39" s="26"/>
    </row>
    <row r="40" spans="1:4" ht="14.25" thickBot="1">
      <c r="A40" t="s">
        <v>30</v>
      </c>
      <c r="D40" s="26"/>
    </row>
    <row r="41" spans="1:7" ht="14.25" thickBot="1">
      <c r="A41" s="7" t="s">
        <v>19</v>
      </c>
      <c r="B41" s="8"/>
      <c r="C41" s="8"/>
      <c r="D41" s="27"/>
      <c r="E41" s="9"/>
    </row>
    <row r="42" spans="1:7" ht="14.25" thickBot="1">
      <c r="A42" s="10" t="s">
        <v>5</v>
      </c>
      <c r="B42" s="11" t="s">
        <v>21</v>
      </c>
      <c r="C42" s="11" t="s">
        <v>7</v>
      </c>
      <c r="D42" s="28" t="s">
        <v>8</v>
      </c>
      <c r="E42" s="12" t="s">
        <v>9</v>
      </c>
    </row>
    <row r="43" spans="1:7" ht="13.5">
      <c r="A43" s="29" t="s">
        <v>22</v>
      </c>
      <c r="B43" s="30">
        <v>1</v>
      </c>
      <c r="C43" s="30" t="s">
        <v>23</v>
      </c>
      <c r="D43" s="31"/>
      <c r="E43" s="32"/>
    </row>
    <row r="44" spans="1:7" ht="13.5">
      <c r="A44" s="29" t="s">
        <v>24</v>
      </c>
      <c r="B44" s="30">
        <v>1</v>
      </c>
      <c r="C44" s="30" t="s">
        <v>25</v>
      </c>
      <c r="D44" s="31"/>
      <c r="E44" s="32"/>
    </row>
    <row r="45" spans="1:7" ht="13.5">
      <c r="A45" s="29" t="s">
        <v>26</v>
      </c>
      <c r="B45" s="30">
        <v>1</v>
      </c>
      <c r="C45" s="30" t="s">
        <v>25</v>
      </c>
      <c r="D45" s="31"/>
      <c r="E45" s="32"/>
    </row>
    <row r="46" spans="1:7" ht="13.5">
      <c r="A46" s="29" t="s">
        <v>27</v>
      </c>
      <c r="B46" s="30">
        <v>1</v>
      </c>
      <c r="C46" s="30" t="s">
        <v>25</v>
      </c>
      <c r="D46" s="31"/>
      <c r="E46" s="32"/>
    </row>
    <row r="47" spans="1:7" ht="13.5">
      <c r="A47" s="33"/>
      <c r="B47" s="34"/>
      <c r="C47" s="34"/>
      <c r="D47" s="35"/>
      <c r="E47" s="32"/>
    </row>
    <row r="48" spans="1:7" ht="14.25" thickBot="1">
      <c r="A48" s="36" t="s">
        <v>28</v>
      </c>
      <c r="B48" s="23"/>
      <c r="C48" s="23"/>
      <c r="D48" s="24">
        <f>SUM(D43:D47)</f>
        <v>0</v>
      </c>
      <c r="E48" s="25"/>
    </row>
    <row r="49" spans="4:7" ht="13.5">
      <c r="D49" s="26"/>
    </row>
    <row r="50" spans="1:4" ht="14.25" thickBot="1">
      <c r="A50" t="s">
        <v>31</v>
      </c>
      <c r="D50" s="26"/>
    </row>
    <row r="51" spans="1:7" ht="14.25" thickBot="1">
      <c r="A51" s="7" t="s">
        <v>19</v>
      </c>
      <c r="B51" s="8"/>
      <c r="C51" s="8"/>
      <c r="D51" s="27"/>
      <c r="E51" s="9"/>
    </row>
    <row r="52" spans="1:7" ht="14.25" thickBot="1">
      <c r="A52" s="10" t="s">
        <v>5</v>
      </c>
      <c r="B52" s="11" t="s">
        <v>21</v>
      </c>
      <c r="C52" s="11" t="s">
        <v>7</v>
      </c>
      <c r="D52" s="28" t="s">
        <v>8</v>
      </c>
      <c r="E52" s="12" t="s">
        <v>9</v>
      </c>
    </row>
    <row r="53" spans="1:7" ht="13.5">
      <c r="A53" s="29" t="s">
        <v>29</v>
      </c>
      <c r="B53" s="30">
        <v>1</v>
      </c>
      <c r="C53" s="30" t="s">
        <v>23</v>
      </c>
      <c r="D53" s="31"/>
      <c r="E53" s="32"/>
    </row>
    <row r="54" spans="1:7" ht="13.5">
      <c r="A54" s="33"/>
      <c r="B54" s="34"/>
      <c r="C54" s="34"/>
      <c r="D54" s="35"/>
      <c r="E54" s="32"/>
    </row>
    <row r="55" spans="1:7" ht="14.25" thickBot="1">
      <c r="A55" s="36" t="s">
        <v>28</v>
      </c>
      <c r="B55" s="23"/>
      <c r="C55" s="23"/>
      <c r="D55" s="24">
        <f>SUM(D53:D54)</f>
        <v>0</v>
      </c>
      <c r="E55" s="25"/>
    </row>
    <row r="56" spans="4:7" ht="13.5">
      <c r="D56" s="26"/>
    </row>
  </sheetData>
  <sheetProtection password="CC3D"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2021-02-16T07:41:49Z</dcterms:created>
  <dcterms:modified xsi:type="dcterms:W3CDTF">2021-02-16T07:58:15Z</dcterms:modified>
  <cp:category/>
  <cp:version/>
  <cp:contentType/>
  <cp:contentStatus/>
</cp:coreProperties>
</file>